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1176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H24" i="1" s="1"/>
  <c r="G13" i="1"/>
  <c r="F13" i="1"/>
  <c r="F24" i="1" s="1"/>
  <c r="L24" i="1" l="1"/>
  <c r="G24" i="1"/>
  <c r="J24" i="1"/>
  <c r="I24" i="1"/>
</calcChain>
</file>

<file path=xl/sharedStrings.xml><?xml version="1.0" encoding="utf-8"?>
<sst xmlns="http://schemas.openxmlformats.org/spreadsheetml/2006/main" count="62" uniqueCount="61">
  <si>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</si>
  <si>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</si>
  <si>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</si>
  <si>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</si>
  <si>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</si>
  <si>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</si>
  <si>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</si>
  <si>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</si>
  <si>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</si>
  <si>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</si>
  <si>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</si>
  <si>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</si>
  <si>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</si>
  <si>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</si>
  <si>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</si>
  <si>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</si>
  <si>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</si>
  <si>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</si>
  <si>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</si>
  <si>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</si>
  <si>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</si>
  <si>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</si>
  <si>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</si>
  <si>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</si>
  <si>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</si>
  <si>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</si>
  <si>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</si>
  <si>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</si>
  <si>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</si>
  <si>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</si>
  <si>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</si>
  <si>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</si>
  <si>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</si>
  <si>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</si>
  <si>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</si>
  <si>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</si>
  <si>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</si>
  <si>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</si>
  <si>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Яблоко</t>
  </si>
  <si>
    <t>№458-2006,Москва</t>
  </si>
  <si>
    <t>Хлеб пшеничный</t>
  </si>
  <si>
    <t xml:space="preserve">Хлеб ржаной </t>
  </si>
  <si>
    <t>Омлет натуральный</t>
  </si>
  <si>
    <t>№340-2004</t>
  </si>
  <si>
    <t>Кукуруза консервированная</t>
  </si>
  <si>
    <t>№101-2004</t>
  </si>
  <si>
    <t>Бутерброд с маслом с сыром</t>
  </si>
  <si>
    <t>№1,3-2004</t>
  </si>
  <si>
    <t>Кофейный напиток</t>
  </si>
  <si>
    <t>№501-2013,Пермь</t>
  </si>
  <si>
    <t>Салат из моркови и яблок</t>
  </si>
  <si>
    <t>№9-2013,Пермь</t>
  </si>
  <si>
    <t>Суп гороховый на мясном бульоне с гренками</t>
  </si>
  <si>
    <t>№139-2004</t>
  </si>
  <si>
    <t>Жаркое по-домашнему</t>
  </si>
  <si>
    <t>№436-2004</t>
  </si>
  <si>
    <t>Компот из смеси сухофруктов</t>
  </si>
  <si>
    <t>№508-2013,Пермь</t>
  </si>
  <si>
    <t>директор</t>
  </si>
  <si>
    <t>МБОУ СОШ № 2 п. Восточный</t>
  </si>
  <si>
    <t>Чаренцова Е. 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</si>
</sst>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7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2" xfId="0" applyBorder="1"/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13" xfId="0" applyFont="1" applyFill="1" applyBorder="1" applyAlignment="1" applyProtection="1">
      <alignment horizontal="center" vertical="top" wrapText="1"/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1" fillId="2" borderId="14" xfId="0" applyFont="1" applyFill="1" applyBorder="1" applyAlignment="1" applyProtection="1">
      <alignment horizontal="center" vertical="top" wrapText="1"/>
      <protection locked="0"/>
    </xf>
    <xf numFmtId="0" fontId="11" fillId="0" borderId="14" xfId="0" applyFont="1" applyBorder="1" applyAlignment="1">
      <alignment horizontal="center" vertical="top" wrapText="1"/>
    </xf>
    <xf numFmtId="0" fontId="11" fillId="3" borderId="3" xfId="0" applyFont="1" applyFill="1" applyBorder="1" applyAlignment="1">
      <alignment horizontal="center" vertical="top" wrapText="1"/>
    </xf>
    <xf numFmtId="0" fontId="12" fillId="2" borderId="1" xfId="0" applyFont="1" applyFill="1" applyBorder="1" applyAlignment="1" applyProtection="1">
      <alignment vertical="top" wrapText="1"/>
      <protection locked="0"/>
    </xf>
    <xf numFmtId="0" fontId="6" fillId="3" borderId="15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16" sqref="N16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6</v>
      </c>
      <c r="C1" s="45" t="s">
        <v>59</v>
      </c>
      <c r="D1" s="46"/>
      <c r="E1" s="46"/>
      <c r="F1" s="12" t="s">
        <v>15</v>
      </c>
      <c r="G1" s="2" t="s">
        <v>16</v>
      </c>
      <c r="H1" s="47" t="s">
        <v>58</v>
      </c>
      <c r="I1" s="48"/>
      <c r="J1" s="48"/>
      <c r="K1" s="48"/>
    </row>
    <row r="2" spans="1:12" ht="17.399999999999999" x14ac:dyDescent="0.25">
      <c r="A2" s="24" t="s">
        <v>5</v>
      </c>
      <c r="C2" s="2"/>
      <c r="G2" s="2" t="s">
        <v>17</v>
      </c>
      <c r="H2" s="47" t="s">
        <v>60</v>
      </c>
      <c r="I2" s="48"/>
      <c r="J2" s="48"/>
      <c r="K2" s="48"/>
    </row>
    <row r="3" spans="1:12" ht="17.25" customHeight="1" x14ac:dyDescent="0.25">
      <c r="A3" s="4" t="s">
        <v>7</v>
      </c>
      <c r="C3" s="2"/>
      <c r="D3" s="3"/>
      <c r="E3" s="27" t="s">
        <v>8</v>
      </c>
      <c r="G3" s="2" t="s">
        <v>18</v>
      </c>
      <c r="H3" s="34">
        <v>27</v>
      </c>
      <c r="I3" s="34">
        <v>2</v>
      </c>
      <c r="J3" s="35">
        <v>2024</v>
      </c>
      <c r="K3" s="36"/>
    </row>
    <row r="4" spans="1:12" x14ac:dyDescent="0.25">
      <c r="C4" s="2"/>
      <c r="D4" s="4"/>
      <c r="H4" s="33" t="s">
        <v>35</v>
      </c>
      <c r="I4" s="33" t="s">
        <v>36</v>
      </c>
      <c r="J4" s="33" t="s">
        <v>37</v>
      </c>
    </row>
    <row r="5" spans="1:12" ht="31.2" thickBot="1" x14ac:dyDescent="0.3">
      <c r="A5" s="31" t="s">
        <v>13</v>
      </c>
      <c r="B5" s="32" t="s">
        <v>14</v>
      </c>
      <c r="C5" s="25" t="s">
        <v>0</v>
      </c>
      <c r="D5" s="25" t="s">
        <v>12</v>
      </c>
      <c r="E5" s="25" t="s">
        <v>11</v>
      </c>
      <c r="F5" s="25" t="s">
        <v>33</v>
      </c>
      <c r="G5" s="25" t="s">
        <v>1</v>
      </c>
      <c r="H5" s="25" t="s">
        <v>2</v>
      </c>
      <c r="I5" s="25" t="s">
        <v>3</v>
      </c>
      <c r="J5" s="25" t="s">
        <v>9</v>
      </c>
      <c r="K5" s="26" t="s">
        <v>10</v>
      </c>
      <c r="L5" s="25" t="s">
        <v>34</v>
      </c>
    </row>
    <row r="6" spans="1:12" ht="14.4" x14ac:dyDescent="0.3">
      <c r="A6" s="14">
        <v>1</v>
      </c>
      <c r="B6" s="15">
        <v>2</v>
      </c>
      <c r="C6" s="20" t="s">
        <v>19</v>
      </c>
      <c r="D6" s="5" t="s">
        <v>20</v>
      </c>
      <c r="E6" s="42" t="s">
        <v>42</v>
      </c>
      <c r="F6" s="28">
        <v>150</v>
      </c>
      <c r="G6" s="28">
        <v>14</v>
      </c>
      <c r="H6" s="28">
        <v>13.9</v>
      </c>
      <c r="I6" s="28">
        <v>1.8</v>
      </c>
      <c r="J6" s="28">
        <v>188</v>
      </c>
      <c r="K6" s="37" t="s">
        <v>43</v>
      </c>
      <c r="L6" s="28">
        <v>26.28</v>
      </c>
    </row>
    <row r="7" spans="1:12" ht="14.4" x14ac:dyDescent="0.3">
      <c r="A7" s="14"/>
      <c r="B7" s="15"/>
      <c r="C7" s="11"/>
      <c r="D7" s="6"/>
      <c r="E7" s="38" t="s">
        <v>44</v>
      </c>
      <c r="F7" s="30">
        <v>70</v>
      </c>
      <c r="G7" s="30">
        <v>1.1000000000000001</v>
      </c>
      <c r="H7" s="30">
        <v>0.2</v>
      </c>
      <c r="I7" s="30">
        <v>4.4000000000000004</v>
      </c>
      <c r="J7" s="30">
        <v>24</v>
      </c>
      <c r="K7" s="39" t="s">
        <v>45</v>
      </c>
      <c r="L7" s="30">
        <v>13.09</v>
      </c>
    </row>
    <row r="8" spans="1:12" ht="19.2" x14ac:dyDescent="0.3">
      <c r="A8" s="14"/>
      <c r="B8" s="15"/>
      <c r="C8" s="11"/>
      <c r="D8" s="7" t="s">
        <v>21</v>
      </c>
      <c r="E8" s="38" t="s">
        <v>48</v>
      </c>
      <c r="F8" s="30">
        <v>200</v>
      </c>
      <c r="G8" s="30">
        <v>3.2</v>
      </c>
      <c r="H8" s="30">
        <v>2.7</v>
      </c>
      <c r="I8" s="30">
        <v>15.9</v>
      </c>
      <c r="J8" s="30">
        <v>101</v>
      </c>
      <c r="K8" s="39" t="s">
        <v>49</v>
      </c>
      <c r="L8" s="30">
        <v>8.81</v>
      </c>
    </row>
    <row r="9" spans="1:12" ht="14.4" x14ac:dyDescent="0.3">
      <c r="A9" s="14"/>
      <c r="B9" s="15"/>
      <c r="C9" s="11"/>
      <c r="D9" s="7" t="s">
        <v>22</v>
      </c>
      <c r="E9" s="29"/>
      <c r="F9" s="30"/>
      <c r="G9" s="30"/>
      <c r="H9" s="30"/>
      <c r="I9" s="30"/>
      <c r="J9" s="30"/>
      <c r="K9" s="39"/>
      <c r="L9" s="30"/>
    </row>
    <row r="10" spans="1:12" ht="19.2" x14ac:dyDescent="0.3">
      <c r="A10" s="14"/>
      <c r="B10" s="15"/>
      <c r="C10" s="11"/>
      <c r="D10" s="7" t="s">
        <v>23</v>
      </c>
      <c r="E10" s="38" t="s">
        <v>38</v>
      </c>
      <c r="F10" s="30">
        <v>130</v>
      </c>
      <c r="G10" s="30">
        <v>0.3</v>
      </c>
      <c r="H10" s="30">
        <v>0.3</v>
      </c>
      <c r="I10" s="30">
        <v>21.5</v>
      </c>
      <c r="J10" s="30">
        <v>90</v>
      </c>
      <c r="K10" s="39" t="s">
        <v>39</v>
      </c>
      <c r="L10" s="30">
        <v>16.38</v>
      </c>
    </row>
    <row r="11" spans="1:12" ht="14.4" x14ac:dyDescent="0.3">
      <c r="A11" s="14"/>
      <c r="B11" s="15"/>
      <c r="C11" s="11"/>
      <c r="D11" s="6"/>
      <c r="E11" s="38" t="s">
        <v>46</v>
      </c>
      <c r="F11" s="30">
        <v>55</v>
      </c>
      <c r="G11" s="30">
        <v>4.3</v>
      </c>
      <c r="H11" s="30">
        <v>9.6999999999999993</v>
      </c>
      <c r="I11" s="30">
        <v>10.7</v>
      </c>
      <c r="J11" s="30">
        <v>147</v>
      </c>
      <c r="K11" s="39" t="s">
        <v>47</v>
      </c>
      <c r="L11" s="30">
        <v>19.48</v>
      </c>
    </row>
    <row r="12" spans="1:12" ht="14.4" x14ac:dyDescent="0.3">
      <c r="A12" s="14"/>
      <c r="B12" s="15"/>
      <c r="C12" s="11"/>
      <c r="D12" s="6"/>
      <c r="E12" s="29"/>
      <c r="F12" s="30"/>
      <c r="G12" s="30"/>
      <c r="H12" s="30"/>
      <c r="I12" s="30"/>
      <c r="J12" s="30"/>
      <c r="K12" s="39"/>
      <c r="L12" s="30"/>
    </row>
    <row r="13" spans="1:12" ht="14.4" x14ac:dyDescent="0.3">
      <c r="A13" s="16"/>
      <c r="B13" s="17"/>
      <c r="C13" s="8"/>
      <c r="D13" s="18" t="s">
        <v>32</v>
      </c>
      <c r="E13" s="9"/>
      <c r="F13" s="19">
        <f>SUM(F6:F12)</f>
        <v>605</v>
      </c>
      <c r="G13" s="19">
        <f t="shared" ref="G13" si="0">SUM(G6:G12)</f>
        <v>22.900000000000002</v>
      </c>
      <c r="H13" s="19">
        <f t="shared" ref="H13" si="1">SUM(H6:H12)</f>
        <v>26.8</v>
      </c>
      <c r="I13" s="19">
        <f t="shared" ref="I13" si="2">SUM(I6:I12)</f>
        <v>54.3</v>
      </c>
      <c r="J13" s="19">
        <f t="shared" ref="J13:L13" si="3">SUM(J6:J12)</f>
        <v>550</v>
      </c>
      <c r="K13" s="40"/>
      <c r="L13" s="19">
        <f t="shared" si="3"/>
        <v>84.04</v>
      </c>
    </row>
    <row r="14" spans="1:12" ht="19.2" x14ac:dyDescent="0.3">
      <c r="A14" s="13">
        <f>A6</f>
        <v>1</v>
      </c>
      <c r="B14" s="13">
        <f>B6</f>
        <v>2</v>
      </c>
      <c r="C14" s="10" t="s">
        <v>24</v>
      </c>
      <c r="D14" s="7" t="s">
        <v>25</v>
      </c>
      <c r="E14" s="38" t="s">
        <v>50</v>
      </c>
      <c r="F14" s="30">
        <v>60</v>
      </c>
      <c r="G14" s="30">
        <v>0.8</v>
      </c>
      <c r="H14" s="30">
        <v>5.0999999999999996</v>
      </c>
      <c r="I14" s="30">
        <v>6.8</v>
      </c>
      <c r="J14" s="30">
        <v>76</v>
      </c>
      <c r="K14" s="39" t="s">
        <v>51</v>
      </c>
      <c r="L14" s="30">
        <v>8.9</v>
      </c>
    </row>
    <row r="15" spans="1:12" ht="14.4" x14ac:dyDescent="0.3">
      <c r="A15" s="14"/>
      <c r="B15" s="15"/>
      <c r="C15" s="11"/>
      <c r="D15" s="7" t="s">
        <v>26</v>
      </c>
      <c r="E15" s="38" t="s">
        <v>52</v>
      </c>
      <c r="F15" s="30">
        <v>200</v>
      </c>
      <c r="G15" s="30">
        <v>4.9000000000000004</v>
      </c>
      <c r="H15" s="30">
        <v>3.4</v>
      </c>
      <c r="I15" s="30">
        <v>25.4</v>
      </c>
      <c r="J15" s="30">
        <v>152</v>
      </c>
      <c r="K15" s="39" t="s">
        <v>53</v>
      </c>
      <c r="L15" s="30">
        <v>21.09</v>
      </c>
    </row>
    <row r="16" spans="1:12" ht="14.4" x14ac:dyDescent="0.3">
      <c r="A16" s="14"/>
      <c r="B16" s="15"/>
      <c r="C16" s="11"/>
      <c r="D16" s="7" t="s">
        <v>27</v>
      </c>
      <c r="E16" s="38" t="s">
        <v>54</v>
      </c>
      <c r="F16" s="30">
        <v>240</v>
      </c>
      <c r="G16" s="30">
        <v>12.5</v>
      </c>
      <c r="H16" s="30">
        <v>14.4</v>
      </c>
      <c r="I16" s="30">
        <v>26.2</v>
      </c>
      <c r="J16" s="30">
        <v>284</v>
      </c>
      <c r="K16" s="39" t="s">
        <v>55</v>
      </c>
      <c r="L16" s="30">
        <v>56.25</v>
      </c>
    </row>
    <row r="17" spans="1:12" ht="14.4" x14ac:dyDescent="0.3">
      <c r="A17" s="14"/>
      <c r="B17" s="15"/>
      <c r="C17" s="11"/>
      <c r="D17" s="7" t="s">
        <v>28</v>
      </c>
      <c r="E17" s="29"/>
      <c r="F17" s="30"/>
      <c r="G17" s="30"/>
      <c r="H17" s="30"/>
      <c r="I17" s="30"/>
      <c r="J17" s="30"/>
      <c r="K17" s="39"/>
      <c r="L17" s="30"/>
    </row>
    <row r="18" spans="1:12" ht="19.2" x14ac:dyDescent="0.3">
      <c r="A18" s="14"/>
      <c r="B18" s="15"/>
      <c r="C18" s="11"/>
      <c r="D18" s="7" t="s">
        <v>29</v>
      </c>
      <c r="E18" s="38" t="s">
        <v>56</v>
      </c>
      <c r="F18" s="30">
        <v>200</v>
      </c>
      <c r="G18" s="30">
        <v>0.4</v>
      </c>
      <c r="H18" s="30">
        <v>0</v>
      </c>
      <c r="I18" s="30">
        <v>18.100000000000001</v>
      </c>
      <c r="J18" s="30">
        <v>74</v>
      </c>
      <c r="K18" s="39" t="s">
        <v>57</v>
      </c>
      <c r="L18" s="30">
        <v>5.16</v>
      </c>
    </row>
    <row r="19" spans="1:12" ht="14.4" x14ac:dyDescent="0.3">
      <c r="A19" s="14"/>
      <c r="B19" s="15"/>
      <c r="C19" s="11"/>
      <c r="D19" s="7" t="s">
        <v>30</v>
      </c>
      <c r="E19" s="38" t="s">
        <v>40</v>
      </c>
      <c r="F19" s="30">
        <v>30</v>
      </c>
      <c r="G19" s="30">
        <v>0.6</v>
      </c>
      <c r="H19" s="30">
        <v>0.3</v>
      </c>
      <c r="I19" s="30">
        <v>13.2</v>
      </c>
      <c r="J19" s="30">
        <v>58</v>
      </c>
      <c r="K19" s="39"/>
      <c r="L19" s="30">
        <v>2.79</v>
      </c>
    </row>
    <row r="20" spans="1:12" ht="14.4" x14ac:dyDescent="0.3">
      <c r="A20" s="14"/>
      <c r="B20" s="15"/>
      <c r="C20" s="11"/>
      <c r="D20" s="7" t="s">
        <v>31</v>
      </c>
      <c r="E20" s="38" t="s">
        <v>41</v>
      </c>
      <c r="F20" s="30">
        <v>50</v>
      </c>
      <c r="G20" s="30">
        <v>1.1000000000000001</v>
      </c>
      <c r="H20" s="30">
        <v>0.6</v>
      </c>
      <c r="I20" s="30">
        <v>18.899999999999999</v>
      </c>
      <c r="J20" s="30">
        <v>86</v>
      </c>
      <c r="K20" s="39"/>
      <c r="L20" s="30">
        <v>2.64</v>
      </c>
    </row>
    <row r="21" spans="1:12" ht="14.4" x14ac:dyDescent="0.3">
      <c r="A21" s="14"/>
      <c r="B21" s="15"/>
      <c r="C21" s="11"/>
      <c r="D21" s="6"/>
      <c r="E21" s="29"/>
      <c r="F21" s="30"/>
      <c r="G21" s="30"/>
      <c r="H21" s="30"/>
      <c r="I21" s="30"/>
      <c r="J21" s="30"/>
      <c r="K21" s="39"/>
      <c r="L21" s="30"/>
    </row>
    <row r="22" spans="1:12" ht="14.4" x14ac:dyDescent="0.3">
      <c r="A22" s="14"/>
      <c r="B22" s="15"/>
      <c r="C22" s="11"/>
      <c r="D22" s="6"/>
      <c r="E22" s="29"/>
      <c r="F22" s="30"/>
      <c r="G22" s="30"/>
      <c r="H22" s="30"/>
      <c r="I22" s="30"/>
      <c r="J22" s="30"/>
      <c r="K22" s="39"/>
      <c r="L22" s="30"/>
    </row>
    <row r="23" spans="1:12" ht="14.4" x14ac:dyDescent="0.3">
      <c r="A23" s="16"/>
      <c r="B23" s="17"/>
      <c r="C23" s="8"/>
      <c r="D23" s="18" t="s">
        <v>32</v>
      </c>
      <c r="E23" s="9"/>
      <c r="F23" s="19">
        <f>SUM(F14:F22)</f>
        <v>780</v>
      </c>
      <c r="G23" s="19">
        <f t="shared" ref="G23" si="4">SUM(G14:G22)</f>
        <v>20.3</v>
      </c>
      <c r="H23" s="19">
        <f t="shared" ref="H23" si="5">SUM(H14:H22)</f>
        <v>23.8</v>
      </c>
      <c r="I23" s="19">
        <f t="shared" ref="I23" si="6">SUM(I14:I22)</f>
        <v>108.6</v>
      </c>
      <c r="J23" s="19">
        <f t="shared" ref="J23:L23" si="7">SUM(J14:J22)</f>
        <v>730</v>
      </c>
      <c r="K23" s="40"/>
      <c r="L23" s="19">
        <f t="shared" si="7"/>
        <v>96.830000000000013</v>
      </c>
    </row>
    <row r="24" spans="1:12" ht="15.75" customHeight="1" thickBot="1" x14ac:dyDescent="0.3">
      <c r="A24" s="23">
        <f>A6</f>
        <v>1</v>
      </c>
      <c r="B24" s="23">
        <f>B6</f>
        <v>2</v>
      </c>
      <c r="C24" s="43" t="s">
        <v>4</v>
      </c>
      <c r="D24" s="44"/>
      <c r="E24" s="21"/>
      <c r="F24" s="22">
        <f>F13+F23</f>
        <v>1385</v>
      </c>
      <c r="G24" s="22">
        <f t="shared" ref="G24" si="8">G13+G23</f>
        <v>43.2</v>
      </c>
      <c r="H24" s="22">
        <f t="shared" ref="H24" si="9">H13+H23</f>
        <v>50.6</v>
      </c>
      <c r="I24" s="22">
        <f t="shared" ref="I24" si="10">I13+I23</f>
        <v>162.89999999999998</v>
      </c>
      <c r="J24" s="22">
        <f t="shared" ref="J24:L24" si="11">J13+J23</f>
        <v>1280</v>
      </c>
      <c r="K24" s="41"/>
      <c r="L24" s="22">
        <f t="shared" si="11"/>
        <v>180.87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2024-02-21T04:36:16Z</dcterms:modified>
</cp:coreProperties>
</file>